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1355" windowHeight="5130"/>
  </bookViews>
  <sheets>
    <sheet name="ex 2A-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7" i="1"/>
  <c r="L45"/>
  <c r="C14"/>
  <c r="C15" s="1"/>
  <c r="B14"/>
  <c r="D13" l="1"/>
  <c r="E13" s="1"/>
  <c r="D12"/>
  <c r="E12" s="1"/>
</calcChain>
</file>

<file path=xl/sharedStrings.xml><?xml version="1.0" encoding="utf-8"?>
<sst xmlns="http://schemas.openxmlformats.org/spreadsheetml/2006/main" count="59" uniqueCount="58">
  <si>
    <t>Week</t>
  </si>
  <si>
    <t>Units</t>
  </si>
  <si>
    <t>Cost</t>
  </si>
  <si>
    <t>Ex 2A-2</t>
  </si>
  <si>
    <t>Hi Low</t>
  </si>
  <si>
    <t>VC</t>
  </si>
  <si>
    <t>FC</t>
  </si>
  <si>
    <t>Scattergram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</si>
  <si>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</si>
  <si>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</si>
  <si>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</si>
  <si>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</si>
  <si>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</si>
  <si>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</si>
  <si>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</si>
  <si>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</si>
  <si>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</si>
  <si>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</si>
  <si>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</si>
  <si>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</si>
  <si>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</si>
  <si>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</si>
  <si>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</si>
  <si>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</si>
  <si>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</si>
  <si>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</si>
  <si>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</si>
  <si>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</si>
  <si>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</si>
  <si>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</si>
  <si>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</si>
  <si>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</si>
  <si>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</si>
  <si>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HP10bii</t>
  </si>
  <si>
    <t>Start the regression analysis</t>
  </si>
  <si>
    <t>Code +M-&gt;  or  clE</t>
  </si>
  <si>
    <t>Enter the 1st driver,press input,the total cost</t>
  </si>
  <si>
    <t>#,input,#, E+  ==&gt; 1</t>
  </si>
  <si>
    <t>Do the rest of the data in the same manner</t>
  </si>
  <si>
    <t>if Total Cost is $500</t>
  </si>
  <si>
    <t>500=107.50+20.36X</t>
  </si>
  <si>
    <t>x=19.28</t>
  </si>
  <si>
    <t>Press C to say that is the end of the data</t>
  </si>
  <si>
    <t>Enter an estimated total cost,  enter code then key    x,r  or code 4  ==&gt; units at total cost</t>
  </si>
  <si>
    <t>Enter code then key y,m  or  code 5   ==&gt;    Fixed Cost</t>
  </si>
  <si>
    <t>Enter  predicted units     code 5   y,m  ==&gt;  Total Cost of predicted units</t>
  </si>
  <si>
    <t>Code M-</t>
  </si>
  <si>
    <t>#,input,# E+</t>
  </si>
  <si>
    <t>C</t>
  </si>
  <si>
    <t>Code 5</t>
  </si>
  <si>
    <t>Swap</t>
  </si>
  <si>
    <t>#, code 4</t>
  </si>
  <si>
    <t>#,code 5</t>
  </si>
  <si>
    <t>Y=a+bx</t>
  </si>
  <si>
    <t>Code SWAP  or code K  ==&gt;     Variable Cost per driver</t>
  </si>
  <si>
    <t>EXCEL</t>
  </si>
  <si>
    <t>REGRESSION  ANALYSIS</t>
  </si>
  <si>
    <t>Data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</si>
</sst>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5" fillId="0" borderId="0" xfId="0" applyFont="1"/>
    <xf numFmtId="0" fontId="0" fillId="0" borderId="4" xfId="0" applyBorder="1"/>
    <xf numFmtId="0" fontId="2" fillId="0" borderId="3" xfId="0" applyFont="1" applyBorder="1"/>
    <xf numFmtId="0" fontId="3" fillId="0" borderId="3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'ex 2A-2'!$B$4:$B$9</c:f>
              <c:numCache>
                <c:formatCode>General</c:formatCode>
                <c:ptCount val="6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</c:numCache>
            </c:numRef>
          </c:xVal>
          <c:yVal>
            <c:numRef>
              <c:f>'ex 2A-2'!$C$4:$C$9</c:f>
              <c:numCache>
                <c:formatCode>General</c:formatCode>
                <c:ptCount val="6"/>
                <c:pt idx="0">
                  <c:v>270</c:v>
                </c:pt>
                <c:pt idx="1">
                  <c:v>200</c:v>
                </c:pt>
                <c:pt idx="2">
                  <c:v>310</c:v>
                </c:pt>
                <c:pt idx="3">
                  <c:v>190</c:v>
                </c:pt>
                <c:pt idx="4">
                  <c:v>240</c:v>
                </c:pt>
                <c:pt idx="5">
                  <c:v>290</c:v>
                </c:pt>
              </c:numCache>
            </c:numRef>
          </c:yVal>
        </c:ser>
        <c:axId val="95327360"/>
        <c:axId val="95329280"/>
      </c:scatterChart>
      <c:valAx>
        <c:axId val="95327360"/>
        <c:scaling>
          <c:orientation val="minMax"/>
        </c:scaling>
        <c:axPos val="b"/>
        <c:numFmt formatCode="General" sourceLinked="1"/>
        <c:tickLblPos val="nextTo"/>
        <c:crossAx val="95329280"/>
        <c:crosses val="autoZero"/>
        <c:crossBetween val="midCat"/>
      </c:valAx>
      <c:valAx>
        <c:axId val="95329280"/>
        <c:scaling>
          <c:orientation val="minMax"/>
        </c:scaling>
        <c:axPos val="l"/>
        <c:majorGridlines/>
        <c:numFmt formatCode="General" sourceLinked="1"/>
        <c:tickLblPos val="nextTo"/>
        <c:crossAx val="953273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28575</xdr:rowOff>
    </xdr:from>
    <xdr:to>
      <xdr:col>8</xdr:col>
      <xdr:colOff>342900</xdr:colOff>
      <xdr:row>30</xdr:row>
      <xdr:rowOff>104775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tabSelected="1" topLeftCell="A42" workbookViewId="0">
      <selection activeCell="P52" sqref="P52"/>
    </sheetView>
  </sheetViews>
  <sheetFormatPr defaultRowHeight="15"/>
  <cols>
    <col min="1" max="1" width="11.5703125" bestFit="1" customWidth="1"/>
  </cols>
  <sheetData>
    <row r="1" spans="1:13" ht="27" thickBot="1">
      <c r="E1" s="5" t="s">
        <v>56</v>
      </c>
    </row>
    <row r="2" spans="1:13" ht="21.75" thickBot="1">
      <c r="A2" s="8" t="s">
        <v>57</v>
      </c>
      <c r="B2" s="9"/>
    </row>
    <row r="3" spans="1:13">
      <c r="A3" t="s">
        <v>0</v>
      </c>
      <c r="B3" t="s">
        <v>1</v>
      </c>
      <c r="C3" t="s">
        <v>2</v>
      </c>
      <c r="D3" t="s">
        <v>3</v>
      </c>
    </row>
    <row r="4" spans="1:13">
      <c r="A4">
        <v>1</v>
      </c>
      <c r="B4">
        <v>8</v>
      </c>
      <c r="C4">
        <v>270</v>
      </c>
    </row>
    <row r="5" spans="1:13" ht="26.25">
      <c r="A5">
        <v>2</v>
      </c>
      <c r="B5">
        <v>5</v>
      </c>
      <c r="C5">
        <v>200</v>
      </c>
      <c r="H5" s="5" t="s">
        <v>53</v>
      </c>
    </row>
    <row r="6" spans="1:13">
      <c r="A6">
        <v>3</v>
      </c>
      <c r="B6">
        <v>10</v>
      </c>
      <c r="C6">
        <v>310</v>
      </c>
    </row>
    <row r="7" spans="1:13">
      <c r="A7">
        <v>4</v>
      </c>
      <c r="B7">
        <v>4</v>
      </c>
      <c r="C7">
        <v>190</v>
      </c>
      <c r="F7" t="s">
        <v>39</v>
      </c>
      <c r="H7" t="s">
        <v>40</v>
      </c>
      <c r="K7" t="s">
        <v>41</v>
      </c>
      <c r="M7">
        <f>(20.36*19.28)+107.5</f>
        <v>500.04079999999999</v>
      </c>
    </row>
    <row r="8" spans="1:13">
      <c r="A8">
        <v>5</v>
      </c>
      <c r="B8">
        <v>6</v>
      </c>
      <c r="C8">
        <v>240</v>
      </c>
    </row>
    <row r="9" spans="1:13">
      <c r="A9">
        <v>6</v>
      </c>
      <c r="B9">
        <v>9</v>
      </c>
      <c r="C9">
        <v>290</v>
      </c>
    </row>
    <row r="10" spans="1:13" ht="15.75" thickBot="1"/>
    <row r="11" spans="1:13" ht="19.5" thickBot="1">
      <c r="A11" s="7" t="s">
        <v>4</v>
      </c>
      <c r="D11" t="s">
        <v>5</v>
      </c>
      <c r="E11" t="s">
        <v>6</v>
      </c>
    </row>
    <row r="12" spans="1:13">
      <c r="B12">
        <v>10</v>
      </c>
      <c r="C12">
        <v>310</v>
      </c>
      <c r="D12">
        <f>C15*B12</f>
        <v>200</v>
      </c>
      <c r="E12">
        <f>C12-D12</f>
        <v>110</v>
      </c>
    </row>
    <row r="13" spans="1:13">
      <c r="B13">
        <v>4</v>
      </c>
      <c r="C13">
        <v>190</v>
      </c>
      <c r="D13">
        <f>C15*B13</f>
        <v>80</v>
      </c>
      <c r="E13">
        <f>C13-D13</f>
        <v>110</v>
      </c>
    </row>
    <row r="14" spans="1:13">
      <c r="B14">
        <f>B12-B13</f>
        <v>6</v>
      </c>
      <c r="C14">
        <f>C12-C13</f>
        <v>120</v>
      </c>
    </row>
    <row r="15" spans="1:13" ht="15.75" thickBot="1">
      <c r="C15">
        <f>C14/6</f>
        <v>20</v>
      </c>
    </row>
    <row r="16" spans="1:13" ht="19.5" thickBot="1">
      <c r="A16" s="7" t="s">
        <v>7</v>
      </c>
      <c r="B16" s="6"/>
    </row>
    <row r="32" ht="15.75" thickBot="1"/>
    <row r="33" spans="1:12" ht="24" thickBot="1">
      <c r="A33" s="8" t="s">
        <v>55</v>
      </c>
      <c r="B33" s="10"/>
    </row>
    <row r="34" spans="1:12">
      <c r="B34" t="s">
        <v>8</v>
      </c>
    </row>
    <row r="35" spans="1:12" ht="15.75" thickBot="1"/>
    <row r="36" spans="1:12">
      <c r="B36" s="4" t="s">
        <v>9</v>
      </c>
      <c r="C36" s="4"/>
    </row>
    <row r="37" spans="1:12">
      <c r="B37" s="1" t="s">
        <v>10</v>
      </c>
      <c r="C37" s="1">
        <v>0.99164182591089001</v>
      </c>
    </row>
    <row r="38" spans="1:12">
      <c r="B38" s="1" t="s">
        <v>11</v>
      </c>
      <c r="C38" s="1">
        <v>0.98335351089588385</v>
      </c>
    </row>
    <row r="39" spans="1:12">
      <c r="B39" s="1" t="s">
        <v>12</v>
      </c>
      <c r="C39" s="1">
        <v>0.97919188861985473</v>
      </c>
    </row>
    <row r="40" spans="1:12">
      <c r="B40" s="1" t="s">
        <v>13</v>
      </c>
      <c r="C40" s="1">
        <v>7.0076488822673513</v>
      </c>
    </row>
    <row r="41" spans="1:12" ht="15.75" thickBot="1">
      <c r="B41" s="2" t="s">
        <v>14</v>
      </c>
      <c r="C41" s="2">
        <v>6</v>
      </c>
    </row>
    <row r="43" spans="1:12" ht="15.75" thickBot="1">
      <c r="B43" t="s">
        <v>15</v>
      </c>
    </row>
    <row r="44" spans="1:12">
      <c r="B44" s="3"/>
      <c r="C44" s="3" t="s">
        <v>20</v>
      </c>
      <c r="D44" s="3" t="s">
        <v>21</v>
      </c>
      <c r="E44" s="3" t="s">
        <v>22</v>
      </c>
      <c r="F44" s="3" t="s">
        <v>23</v>
      </c>
      <c r="G44" s="3" t="s">
        <v>24</v>
      </c>
    </row>
    <row r="45" spans="1:12">
      <c r="B45" s="1" t="s">
        <v>16</v>
      </c>
      <c r="C45" s="1">
        <v>1</v>
      </c>
      <c r="D45" s="1">
        <v>11603.571428571429</v>
      </c>
      <c r="E45" s="1">
        <v>11603.571428571429</v>
      </c>
      <c r="F45" s="1">
        <v>236.29090909090911</v>
      </c>
      <c r="G45" s="1">
        <v>1.0449666399557514E-4</v>
      </c>
      <c r="L45">
        <f>7*C51+C50</f>
        <v>250</v>
      </c>
    </row>
    <row r="46" spans="1:12">
      <c r="B46" s="1" t="s">
        <v>17</v>
      </c>
      <c r="C46" s="1">
        <v>4</v>
      </c>
      <c r="D46" s="1">
        <v>196.42857142857142</v>
      </c>
      <c r="E46" s="1">
        <v>49.107142857142854</v>
      </c>
      <c r="F46" s="1"/>
      <c r="G46" s="1"/>
    </row>
    <row r="47" spans="1:12" ht="15.75" thickBot="1">
      <c r="B47" s="2" t="s">
        <v>18</v>
      </c>
      <c r="C47" s="2">
        <v>5</v>
      </c>
      <c r="D47" s="2">
        <v>11800</v>
      </c>
      <c r="E47" s="2"/>
      <c r="F47" s="2"/>
      <c r="G47" s="2"/>
    </row>
    <row r="48" spans="1:12" ht="15.75" thickBot="1"/>
    <row r="49" spans="1:11">
      <c r="B49" s="3"/>
      <c r="C49" s="3" t="s">
        <v>25</v>
      </c>
      <c r="D49" s="3" t="s">
        <v>13</v>
      </c>
      <c r="E49" s="3" t="s">
        <v>26</v>
      </c>
      <c r="F49" s="3" t="s">
        <v>27</v>
      </c>
      <c r="G49" s="3" t="s">
        <v>28</v>
      </c>
      <c r="H49" s="3" t="s">
        <v>29</v>
      </c>
      <c r="I49" s="3" t="s">
        <v>30</v>
      </c>
      <c r="J49" s="3" t="s">
        <v>31</v>
      </c>
    </row>
    <row r="50" spans="1:11">
      <c r="B50" s="1" t="s">
        <v>19</v>
      </c>
      <c r="C50" s="1">
        <v>107.50000000000006</v>
      </c>
      <c r="D50" s="1">
        <v>9.7016505713988579</v>
      </c>
      <c r="E50" s="1">
        <v>11.080588731665676</v>
      </c>
      <c r="F50" s="1">
        <v>3.772932938321587E-4</v>
      </c>
      <c r="G50" s="1">
        <v>80.563899760194289</v>
      </c>
      <c r="H50" s="1">
        <v>134.43610023980582</v>
      </c>
      <c r="I50" s="1">
        <v>80.563899760194289</v>
      </c>
      <c r="J50" s="1">
        <v>134.43610023980582</v>
      </c>
    </row>
    <row r="51" spans="1:11" ht="15.75" thickBot="1">
      <c r="B51" s="2" t="s">
        <v>32</v>
      </c>
      <c r="C51" s="2">
        <v>20.357142857142851</v>
      </c>
      <c r="D51" s="2">
        <v>1.3243211584099395</v>
      </c>
      <c r="E51" s="2">
        <v>15.371756864161918</v>
      </c>
      <c r="F51" s="2">
        <v>1.0449666399557532E-4</v>
      </c>
      <c r="G51" s="2">
        <v>16.680237859369637</v>
      </c>
      <c r="H51" s="2">
        <v>24.034047854916064</v>
      </c>
      <c r="I51" s="2">
        <v>16.680237859369637</v>
      </c>
      <c r="J51" s="2">
        <v>24.034047854916064</v>
      </c>
    </row>
    <row r="52" spans="1:11">
      <c r="B52" s="1"/>
      <c r="C52" s="1"/>
      <c r="D52" s="1"/>
      <c r="E52" s="1"/>
      <c r="F52" s="1"/>
      <c r="G52" s="1"/>
      <c r="H52" s="1"/>
      <c r="I52" s="1"/>
      <c r="J52" s="1"/>
    </row>
    <row r="53" spans="1:11" ht="15.75" thickBot="1"/>
    <row r="54" spans="1:11" ht="24" thickBot="1">
      <c r="A54" s="8" t="s">
        <v>33</v>
      </c>
      <c r="B54" s="10"/>
      <c r="C54" s="11"/>
    </row>
    <row r="55" spans="1:11">
      <c r="B55" t="s">
        <v>34</v>
      </c>
      <c r="G55" t="s">
        <v>35</v>
      </c>
      <c r="K55" t="s">
        <v>46</v>
      </c>
    </row>
    <row r="56" spans="1:11">
      <c r="B56" t="s">
        <v>36</v>
      </c>
      <c r="G56" t="s">
        <v>37</v>
      </c>
      <c r="K56" t="s">
        <v>47</v>
      </c>
    </row>
    <row r="57" spans="1:11">
      <c r="B57" t="s">
        <v>38</v>
      </c>
    </row>
    <row r="58" spans="1:11">
      <c r="B58" t="s">
        <v>42</v>
      </c>
      <c r="K58" t="s">
        <v>48</v>
      </c>
    </row>
    <row r="59" spans="1:11">
      <c r="B59" t="s">
        <v>44</v>
      </c>
      <c r="K59" t="s">
        <v>49</v>
      </c>
    </row>
    <row r="60" spans="1:11">
      <c r="B60" t="s">
        <v>54</v>
      </c>
      <c r="K60" t="s">
        <v>50</v>
      </c>
    </row>
    <row r="61" spans="1:11">
      <c r="B61" t="s">
        <v>45</v>
      </c>
      <c r="K61" t="s">
        <v>52</v>
      </c>
    </row>
    <row r="62" spans="1:11">
      <c r="B62" t="s">
        <v>43</v>
      </c>
      <c r="K62" t="s">
        <v>51</v>
      </c>
    </row>
  </sheetData>
  <dataConsolidate/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 2A-2</vt:lpstr>
      <vt:lpstr>Sheet2</vt:lpstr>
      <vt:lpstr>Sheet3</vt:lpstr>
    </vt:vector>
  </TitlesOfParts>
  <Company>Glendale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Kloezeman</dc:creator>
  <cp:lastModifiedBy>Christine Kloezeman</cp:lastModifiedBy>
  <cp:lastPrinted>2013-07-01T04:24:56Z</cp:lastPrinted>
  <dcterms:created xsi:type="dcterms:W3CDTF">2013-07-01T02:36:10Z</dcterms:created>
  <dcterms:modified xsi:type="dcterms:W3CDTF">2013-07-01T04:33:18Z</dcterms:modified>
</cp:coreProperties>
</file>